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ony\Desktop\SkyDrive\"/>
    </mc:Choice>
  </mc:AlternateContent>
  <bookViews>
    <workbookView xWindow="0" yWindow="0" windowWidth="20490" windowHeight="7425"/>
  </bookViews>
  <sheets>
    <sheet name="Dashboard" sheetId="5" r:id="rId1"/>
    <sheet name="chart data" sheetId="4" state="hidden" r:id="rId2"/>
  </sheets>
  <definedNames>
    <definedName name="BudgetName">#REF!</definedName>
    <definedName name="display_long_period">CHOOSE(period,"January","February","March","April","May","June","July","August","September","October","November","December","Year")</definedName>
    <definedName name="displayed_expense_categories">OFFSET(StartCell,15-displayed_expense_categories_count+1,,displayed_expense_categories_count)</definedName>
    <definedName name="displayed_expense_categories_count">COUNTIF('chart data'!$B$7:$B$21,"&gt;"&amp; " ")</definedName>
    <definedName name="displayed_expense_categories_period_values">OFFSET(displayed_expense_categories,,period)</definedName>
    <definedName name="expense_categories">#REF!</definedName>
    <definedName name="expense_category_list_01">CHOOSE(MATCH(INDEX(#REF!,,1),expense_categories,0),0,expenses_home,expenses_daily_living,expenses_children,expenses_transportation,expenses_health,expenses_insurance,expenses_education,expenses_charity,expenses_savings,expenses_obligations,expenses_entertainment,expenses_pets,expenses_subscriptions,expenses_vacation,expenses_misc)</definedName>
    <definedName name="expense_category_list_02">CHOOSE(MATCH(INDEX(#REF!,,1),expense_categories,0),0,expenses_home,expenses_daily_living,expenses_children,expenses_transportation,expenses_health,expenses_insurance,expenses_education,expenses_charity,expenses_savings,expenses_obligations,expenses_entertainment,expenses_pets,expenses_subscriptions,expenses_vacation,expenses_misc)</definedName>
    <definedName name="expense_category_list_03">CHOOSE(MATCH(INDEX(#REF!,,1),expense_categories,0),0,expenses_home,expenses_daily_living,expenses_children,expenses_transportation,expenses_health,expenses_insurance,expenses_education,expenses_charity,expenses_savings,expenses_obligations,expenses_entertainment,expenses_pets,expenses_subscriptions,expenses_vacation,expenses_misc)</definedName>
    <definedName name="expense_category_list_04">CHOOSE(MATCH(INDEX(#REF!,,1),expense_categories,0),0,expenses_home,expenses_daily_living,expenses_children,expenses_transportation,expenses_health,expenses_insurance,expenses_education,expenses_charity,expenses_savings,expenses_obligations,expenses_entertainment,expenses_pets,expenses_subscriptions,expenses_vacation,expenses_misc)</definedName>
    <definedName name="expense_category_list_05">CHOOSE(MATCH(INDEX(#REF!,,1),expense_categories,0),0,expenses_home,expenses_daily_living,expenses_children,expenses_transportation,expenses_health,expenses_insurance,expenses_education,expenses_charity,expenses_savings,expenses_obligations,expenses_entertainment,expenses_pets,expenses_subscriptions,expenses_vacation,expenses_misc)</definedName>
    <definedName name="expense_category_list_06">CHOOSE(MATCH(INDEX(#REF!,,1),expense_categories,0),0,expenses_home,expenses_daily_living,expenses_children,expenses_transportation,expenses_health,expenses_insurance,expenses_education,expenses_charity,expenses_savings,expenses_obligations,expenses_entertainment,expenses_pets,expenses_subscriptions,expenses_vacation,expenses_misc)</definedName>
    <definedName name="expense_category_list_07">CHOOSE(MATCH(INDEX(#REF!,,1),expense_categories,0),0,expenses_home,expenses_daily_living,expenses_children,expenses_transportation,expenses_health,expenses_insurance,expenses_education,expenses_charity,expenses_savings,expenses_obligations,expenses_entertainment,expenses_pets,expenses_subscriptions,expenses_vacation,expenses_misc)</definedName>
    <definedName name="expense_category_list_08">CHOOSE(MATCH(INDEX(#REF!,,1),expense_categories,0),0,expenses_home,expenses_daily_living,expenses_children,expenses_transportation,expenses_health,expenses_insurance,expenses_education,expenses_charity,expenses_savings,expenses_obligations,expenses_entertainment,expenses_pets,expenses_subscriptions,expenses_vacation,expenses_misc)</definedName>
    <definedName name="expense_category_list_09">CHOOSE(MATCH(INDEX(#REF!,,1),expense_categories,0),0,expenses_home,expenses_daily_living,expenses_children,expenses_transportation,expenses_health,expenses_insurance,expenses_education,expenses_charity,expenses_savings,expenses_obligations,expenses_entertainment,expenses_pets,expenses_subscriptions,expenses_vacation,expenses_misc)</definedName>
    <definedName name="expense_category_list_10">CHOOSE(MATCH(INDEX(#REF!,,1),expense_categories,0),0,expenses_home,expenses_daily_living,expenses_children,expenses_transportation,expenses_health,expenses_insurance,expenses_education,expenses_charity,expenses_savings,expenses_obligations,expenses_entertainment,expenses_pets,expenses_subscriptions,expenses_vacation,expenses_misc)</definedName>
    <definedName name="expense_category_list_11">CHOOSE(MATCH(INDEX(#REF!,,1),expense_categories,0),0,expenses_home,expenses_daily_living,expenses_children,expenses_transportation,expenses_health,expenses_insurance,expenses_education,expenses_charity,expenses_savings,expenses_obligations,expenses_entertainment,expenses_pets,expenses_subscriptions,expenses_vacation,expenses_misc)</definedName>
    <definedName name="expense_category_list_12">CHOOSE(MATCH(INDEX(#REF!,,1),expense_categories,0),0,expenses_home,expenses_daily_living,expenses_children,expenses_transportation,expenses_health,expenses_insurance,expenses_education,expenses_charity,expenses_savings,expenses_obligations,expenses_entertainment,expenses_pets,expenses_subscriptions,expenses_vacation,expenses_misc)</definedName>
    <definedName name="expense_category_list_13">CHOOSE(MATCH(INDEX(#REF!,,1),expense_categories,0),0,expenses_home,expenses_daily_living,expenses_children,expenses_transportation,expenses_health,expenses_insurance,expenses_education,expenses_charity,expenses_savings,expenses_obligations,expenses_entertainment,expenses_pets,expenses_subscriptions,expenses_vacation,expenses_misc)</definedName>
    <definedName name="expense_category_list_14">CHOOSE(MATCH(INDEX(#REF!,,1),expense_categories,0),0,expenses_home,expenses_daily_living,expenses_children,expenses_transportation,expenses_health,expenses_insurance,expenses_education,expenses_charity,expenses_savings,expenses_obligations,expenses_entertainment,expenses_pets,expenses_subscriptions,expenses_vacation,expenses_misc)</definedName>
    <definedName name="expense_category_list_15">CHOOSE(MATCH(INDEX(#REF!,,1),expense_categories,0),0,expenses_home,expenses_daily_living,expenses_children,expenses_transportation,expenses_health,expenses_insurance,expenses_education,expenses_charity,expenses_savings,expenses_obligations,expenses_entertainment,expenses_pets,expenses_subscriptions,expenses_vacation,expenses_misc)</definedName>
    <definedName name="expenses_charity">#REF!</definedName>
    <definedName name="expenses_children">#REF!</definedName>
    <definedName name="expenses_daily_living">#REF!</definedName>
    <definedName name="expenses_education">#REF!</definedName>
    <definedName name="expenses_entertainment">#REF!</definedName>
    <definedName name="expenses_health">#REF!</definedName>
    <definedName name="expenses_home">#REF!</definedName>
    <definedName name="expenses_insurance">#REF!</definedName>
    <definedName name="expenses_misc">#REF!</definedName>
    <definedName name="expenses_obligations">#REF!</definedName>
    <definedName name="expenses_pets">#REF!</definedName>
    <definedName name="expenses_savings">#REF!</definedName>
    <definedName name="expenses_subscriptions">#REF!</definedName>
    <definedName name="expenses_transportation">#REF!</definedName>
    <definedName name="expenses_vacation">#REF!</definedName>
    <definedName name="income">#REF!</definedName>
    <definedName name="period">'chart data'!$C$4</definedName>
    <definedName name="shpButtonDetails">Dashboard!#REF!</definedName>
    <definedName name="StartCell">'chart data'!$B$6</definedName>
    <definedName name="StartingBalance">#REF!</definedName>
  </definedNames>
  <calcPr calcId="152510"/>
</workbook>
</file>

<file path=xl/calcChain.xml><?xml version="1.0" encoding="utf-8"?>
<calcChain xmlns="http://schemas.openxmlformats.org/spreadsheetml/2006/main">
  <c r="A14" i="5" l="1"/>
  <c r="G14" i="5" s="1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37" i="4"/>
  <c r="B21" i="4"/>
  <c r="B40" i="4"/>
  <c r="B38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14" i="4"/>
  <c r="M14" i="4"/>
  <c r="L14" i="4"/>
  <c r="K14" i="4"/>
  <c r="J14" i="4"/>
  <c r="I14" i="4"/>
  <c r="H14" i="4"/>
  <c r="G14" i="4"/>
  <c r="F14" i="4"/>
  <c r="E14" i="4"/>
  <c r="D14" i="4"/>
  <c r="C14" i="4"/>
  <c r="N13" i="4"/>
  <c r="M13" i="4"/>
  <c r="L13" i="4"/>
  <c r="K13" i="4"/>
  <c r="J13" i="4"/>
  <c r="I13" i="4"/>
  <c r="H13" i="4"/>
  <c r="G13" i="4"/>
  <c r="F13" i="4"/>
  <c r="E13" i="4"/>
  <c r="D13" i="4"/>
  <c r="C13" i="4"/>
  <c r="N12" i="4"/>
  <c r="M12" i="4"/>
  <c r="L12" i="4"/>
  <c r="K12" i="4"/>
  <c r="J12" i="4"/>
  <c r="I12" i="4"/>
  <c r="H12" i="4"/>
  <c r="G12" i="4"/>
  <c r="F12" i="4"/>
  <c r="E12" i="4"/>
  <c r="D12" i="4"/>
  <c r="C12" i="4"/>
  <c r="N11" i="4"/>
  <c r="M11" i="4"/>
  <c r="L11" i="4"/>
  <c r="K11" i="4"/>
  <c r="J11" i="4"/>
  <c r="I11" i="4"/>
  <c r="H11" i="4"/>
  <c r="G11" i="4"/>
  <c r="F11" i="4"/>
  <c r="E11" i="4"/>
  <c r="D11" i="4"/>
  <c r="C11" i="4"/>
  <c r="N10" i="4"/>
  <c r="M10" i="4"/>
  <c r="L10" i="4"/>
  <c r="K10" i="4"/>
  <c r="J10" i="4"/>
  <c r="I10" i="4"/>
  <c r="H10" i="4"/>
  <c r="G10" i="4"/>
  <c r="F10" i="4"/>
  <c r="E10" i="4"/>
  <c r="D10" i="4"/>
  <c r="C10" i="4"/>
  <c r="N9" i="4"/>
  <c r="M9" i="4"/>
  <c r="L9" i="4"/>
  <c r="K9" i="4"/>
  <c r="J9" i="4"/>
  <c r="I9" i="4"/>
  <c r="H9" i="4"/>
  <c r="G9" i="4"/>
  <c r="F9" i="4"/>
  <c r="E9" i="4"/>
  <c r="D9" i="4"/>
  <c r="C9" i="4"/>
  <c r="N8" i="4"/>
  <c r="M8" i="4"/>
  <c r="L8" i="4"/>
  <c r="K8" i="4"/>
  <c r="J8" i="4"/>
  <c r="I8" i="4"/>
  <c r="H8" i="4"/>
  <c r="G8" i="4"/>
  <c r="F8" i="4"/>
  <c r="E8" i="4"/>
  <c r="D8" i="4"/>
  <c r="C8" i="4"/>
  <c r="N7" i="4"/>
  <c r="M7" i="4"/>
  <c r="L7" i="4"/>
  <c r="K7" i="4"/>
  <c r="J7" i="4"/>
  <c r="I7" i="4"/>
  <c r="H7" i="4"/>
  <c r="G7" i="4"/>
  <c r="F7" i="4"/>
  <c r="E7" i="4"/>
  <c r="D7" i="4"/>
  <c r="C7" i="4"/>
  <c r="C38" i="4"/>
  <c r="P8" i="4"/>
  <c r="O9" i="4"/>
  <c r="P11" i="4"/>
  <c r="O11" i="4"/>
  <c r="P12" i="4"/>
  <c r="P13" i="4"/>
  <c r="P14" i="4"/>
  <c r="P15" i="4"/>
  <c r="O15" i="4"/>
  <c r="P16" i="4"/>
  <c r="O17" i="4"/>
  <c r="P17" i="4"/>
  <c r="P18" i="4"/>
  <c r="P19" i="4"/>
  <c r="O21" i="4"/>
  <c r="C39" i="4"/>
  <c r="F28" i="4"/>
  <c r="O12" i="4"/>
  <c r="O7" i="4"/>
  <c r="N28" i="4"/>
  <c r="H29" i="4"/>
  <c r="O8" i="4"/>
  <c r="O10" i="4"/>
  <c r="I28" i="4"/>
  <c r="P9" i="4"/>
  <c r="F26" i="4"/>
  <c r="O19" i="4"/>
  <c r="P21" i="4"/>
  <c r="C28" i="4"/>
  <c r="C29" i="4"/>
  <c r="H28" i="4"/>
  <c r="K28" i="4"/>
  <c r="K29" i="4"/>
  <c r="J28" i="4"/>
  <c r="J29" i="4"/>
  <c r="L28" i="4"/>
  <c r="L29" i="4"/>
  <c r="G28" i="4"/>
  <c r="G29" i="4"/>
  <c r="C26" i="4"/>
  <c r="B39" i="4"/>
  <c r="E26" i="4"/>
  <c r="M29" i="4"/>
  <c r="M28" i="4"/>
  <c r="J26" i="4"/>
  <c r="N26" i="4"/>
  <c r="D40" i="4"/>
  <c r="C40" i="4"/>
  <c r="E29" i="4"/>
  <c r="E28" i="4"/>
  <c r="P10" i="4"/>
  <c r="K26" i="4"/>
  <c r="I26" i="4"/>
  <c r="O18" i="4"/>
  <c r="L26" i="4"/>
  <c r="D29" i="4"/>
  <c r="N29" i="4"/>
  <c r="I29" i="4"/>
  <c r="P7" i="4"/>
  <c r="O13" i="4"/>
  <c r="O20" i="4"/>
  <c r="O14" i="4"/>
  <c r="G26" i="4"/>
  <c r="D28" i="4"/>
  <c r="P20" i="4"/>
  <c r="M26" i="4"/>
  <c r="O16" i="4"/>
  <c r="F29" i="4"/>
  <c r="D26" i="4"/>
  <c r="H26" i="4"/>
  <c r="O28" i="4"/>
  <c r="O29" i="4"/>
  <c r="O26" i="4"/>
</calcChain>
</file>

<file path=xl/sharedStrings.xml><?xml version="1.0" encoding="utf-8"?>
<sst xmlns="http://schemas.openxmlformats.org/spreadsheetml/2006/main" count="35" uniqueCount="35">
  <si>
    <t>ENTER VALUES HERE</t>
  </si>
  <si>
    <t>NADA RETAIL</t>
  </si>
  <si>
    <t xml:space="preserve">What is your vehicle's NADA retail value. </t>
  </si>
  <si>
    <t>Link</t>
  </si>
  <si>
    <t>MILEAGE</t>
  </si>
  <si>
    <t>What is your vehicle's mileage?</t>
  </si>
  <si>
    <t>DAMAGE COEF</t>
  </si>
  <si>
    <t>How severewas your accident?</t>
  </si>
  <si>
    <t xml:space="preserve">From 1 being very minor to 10 being an almost total loss. </t>
  </si>
  <si>
    <t># OF PREVIOUS ACCIDENTS</t>
  </si>
  <si>
    <t>0 for none</t>
  </si>
  <si>
    <t>Diminished Value Equals:</t>
  </si>
  <si>
    <t>WWW.DIMINISHEDVALUEOFGEORGIA.COM</t>
  </si>
  <si>
    <t>THIS 17C CALCULATOR IS CREATED BY TONY RACHED</t>
  </si>
  <si>
    <t>17C IS A BAD FORMULA AND SHOULD NOT BE USED</t>
  </si>
  <si>
    <t>*** This sheet should remain hidden ***</t>
  </si>
  <si>
    <t>Period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</si>
  <si>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</si>
  <si>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</si>
  <si>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</si>
  <si>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</si>
  <si>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</si>
  <si>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</si>
  <si>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</si>
  <si>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</si>
  <si>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</si>
  <si>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</si>
  <si>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</si>
  <si>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</si>
  <si>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year</t>
  </si>
  <si>
    <t>Avg</t>
  </si>
  <si>
    <t>Cumulative Cash Flow</t>
  </si>
  <si>
    <t>Year Cash Flow Positive</t>
  </si>
  <si>
    <t>Year Cash Flow Negative</t>
  </si>
  <si>
    <t>Diminished Value "17c"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</si>
</sst>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$&quot;#,##0.00"/>
  </numFmts>
  <fonts count="20" x14ac:knownFonts="1">
    <font>
      <sz val="9"/>
      <color theme="1"/>
      <name val="Century Gothic"/>
      <family val="2"/>
      <scheme val="minor"/>
    </font>
    <font>
      <sz val="10"/>
      <color theme="0"/>
      <name val="Euphemia"/>
      <family val="2"/>
      <scheme val="major"/>
    </font>
    <font>
      <b/>
      <sz val="12"/>
      <color theme="5"/>
      <name val="Euphemia"/>
      <family val="2"/>
      <scheme val="major"/>
    </font>
    <font>
      <b/>
      <sz val="15"/>
      <color theme="4" tint="-0.249977111117893"/>
      <name val="Euphemia"/>
      <family val="2"/>
      <scheme val="major"/>
    </font>
    <font>
      <b/>
      <sz val="32"/>
      <color theme="4" tint="-0.249977111117893"/>
      <name val="Century Gothic"/>
      <family val="2"/>
      <scheme val="minor"/>
    </font>
    <font>
      <u/>
      <sz val="9"/>
      <color theme="10"/>
      <name val="Century Gothic"/>
      <family val="2"/>
      <scheme val="minor"/>
    </font>
    <font>
      <b/>
      <sz val="9"/>
      <color theme="1"/>
      <name val="Century Gothic"/>
      <family val="2"/>
      <scheme val="minor"/>
    </font>
    <font>
      <b/>
      <u/>
      <sz val="18"/>
      <color theme="10"/>
      <name val="Century Gothic"/>
      <family val="2"/>
      <scheme val="minor"/>
    </font>
    <font>
      <sz val="9"/>
      <color theme="0" tint="-0.499984740745262"/>
      <name val="Century Gothic"/>
      <family val="2"/>
      <scheme val="minor"/>
    </font>
    <font>
      <u/>
      <sz val="9"/>
      <color theme="0" tint="-0.499984740745262"/>
      <name val="Century Gothic"/>
      <family val="2"/>
      <scheme val="minor"/>
    </font>
    <font>
      <b/>
      <sz val="9"/>
      <color theme="0" tint="-0.499984740745262"/>
      <name val="Century Gothic"/>
      <family val="2"/>
      <scheme val="minor"/>
    </font>
    <font>
      <sz val="18"/>
      <color theme="0"/>
      <name val="Century Gothic"/>
      <family val="2"/>
      <scheme val="minor"/>
    </font>
    <font>
      <sz val="48"/>
      <color theme="0"/>
      <name val="Century Gothic"/>
      <family val="2"/>
      <scheme val="minor"/>
    </font>
    <font>
      <b/>
      <sz val="9"/>
      <color theme="2" tint="-0.749992370372631"/>
      <name val="Century Gothic"/>
      <family val="2"/>
      <scheme val="minor"/>
    </font>
    <font>
      <b/>
      <sz val="12"/>
      <color theme="4" tint="-0.249977111117893"/>
      <name val="Euphemia"/>
      <family val="2"/>
      <scheme val="major"/>
    </font>
    <font>
      <sz val="12"/>
      <color theme="1"/>
      <name val="Century Gothic"/>
      <family val="2"/>
      <scheme val="minor"/>
    </font>
    <font>
      <b/>
      <sz val="12"/>
      <color theme="1"/>
      <name val="Century Gothic"/>
      <family val="2"/>
      <scheme val="minor"/>
    </font>
    <font>
      <u/>
      <sz val="12"/>
      <color theme="10"/>
      <name val="Century Gothic"/>
      <family val="2"/>
      <scheme val="minor"/>
    </font>
    <font>
      <sz val="36"/>
      <color theme="0"/>
      <name val="Euphemia"/>
      <family val="2"/>
      <scheme val="major"/>
    </font>
    <font>
      <sz val="14"/>
      <color theme="1"/>
      <name val="Century Gothic"/>
      <family val="2"/>
      <scheme val="minor"/>
    </font>
  </fonts>
  <fills count="6">
    <fill>
      <patternFill patternType="none"/>
    </fill>
    <fill>
      <patternFill patternType="gray125"/>
    </fill>
    <fill>
      <patternFill patternType="lightGrid">
        <fgColor theme="4" tint="0.59996337778862885"/>
        <bgColor theme="4" tint="0.79998168889431442"/>
      </patternFill>
    </fill>
    <fill>
      <patternFill patternType="solid">
        <fgColor theme="3"/>
        <bgColor auto="1"/>
      </patternFill>
    </fill>
    <fill>
      <patternFill patternType="lightGrid">
        <fgColor theme="0"/>
        <bgColor theme="0"/>
      </patternFill>
    </fill>
    <fill>
      <patternFill patternType="solid">
        <fgColor theme="3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ck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0" fontId="2" fillId="4" borderId="1">
      <alignment horizontal="right" vertical="center" indent="1"/>
    </xf>
    <xf numFmtId="0" fontId="3" fillId="0" borderId="0">
      <alignment vertical="center"/>
    </xf>
    <xf numFmtId="0" fontId="4" fillId="0" borderId="0">
      <alignment horizontal="right"/>
    </xf>
    <xf numFmtId="0" fontId="5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164" fontId="0" fillId="0" borderId="0" xfId="0" applyNumberFormat="1">
      <alignment vertical="center"/>
    </xf>
    <xf numFmtId="0" fontId="0" fillId="0" borderId="0" xfId="0">
      <alignment vertical="center"/>
    </xf>
    <xf numFmtId="3" fontId="0" fillId="0" borderId="0" xfId="0" applyNumberFormat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1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/>
    </xf>
    <xf numFmtId="0" fontId="9" fillId="3" borderId="0" xfId="4" applyFont="1" applyFill="1" applyAlignment="1">
      <alignment horizontal="left"/>
    </xf>
    <xf numFmtId="0" fontId="10" fillId="3" borderId="0" xfId="0" applyFont="1" applyFill="1" applyAlignment="1">
      <alignment horizontal="left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0" xfId="4" applyFont="1" applyFill="1" applyAlignment="1">
      <alignment horizontal="center" vertical="center"/>
    </xf>
    <xf numFmtId="0" fontId="11" fillId="3" borderId="0" xfId="0" applyFont="1" applyFill="1" applyAlignment="1">
      <alignment horizontal="left"/>
    </xf>
    <xf numFmtId="165" fontId="12" fillId="3" borderId="0" xfId="0" applyNumberFormat="1" applyFont="1" applyFill="1" applyAlignment="1">
      <alignment horizontal="left" vertical="top"/>
    </xf>
    <xf numFmtId="0" fontId="0" fillId="5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16" fillId="0" borderId="2" xfId="0" applyNumberFormat="1" applyFont="1" applyBorder="1">
      <alignment vertical="center"/>
    </xf>
    <xf numFmtId="0" fontId="15" fillId="0" borderId="0" xfId="0" applyFont="1" applyAlignment="1">
      <alignment horizontal="center" vertical="center"/>
    </xf>
    <xf numFmtId="3" fontId="16" fillId="0" borderId="2" xfId="0" applyNumberFormat="1" applyFont="1" applyBorder="1">
      <alignment vertical="center"/>
    </xf>
    <xf numFmtId="0" fontId="16" fillId="0" borderId="2" xfId="0" applyFont="1" applyBorder="1">
      <alignment vertical="center"/>
    </xf>
    <xf numFmtId="0" fontId="14" fillId="0" borderId="0" xfId="2" applyFont="1" applyAlignment="1">
      <alignment horizontal="left" vertical="center"/>
    </xf>
    <xf numFmtId="0" fontId="14" fillId="0" borderId="3" xfId="2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7" fillId="0" borderId="0" xfId="4" applyFont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165" fontId="19" fillId="3" borderId="0" xfId="0" applyNumberFormat="1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</cellXfs>
  <cellStyles count="5">
    <cellStyle name="Dashboard Labels" xfId="2"/>
    <cellStyle name="Dashboard Values" xfId="3"/>
    <cellStyle name="Hyperlink" xfId="4" builtinId="8"/>
    <cellStyle name="Normal" xfId="0" builtinId="0" customBuiltin="1"/>
    <cellStyle name="Table Title" xfId="1"/>
  </cellStyles>
  <dxfs count="8">
    <dxf>
      <font>
        <b/>
        <i val="0"/>
        <color theme="0"/>
      </font>
      <fill>
        <patternFill patternType="solid">
          <bgColor theme="5"/>
        </patternFill>
      </fill>
      <border>
        <bottom/>
      </border>
    </dxf>
    <dxf>
      <fill>
        <patternFill patternType="solid">
          <fgColor auto="1"/>
          <bgColor theme="0"/>
        </patternFill>
      </fill>
      <border>
        <horizontal style="thin">
          <color theme="4" tint="0.59996337778862885"/>
        </horizontal>
      </border>
    </dxf>
    <dxf>
      <font>
        <b/>
        <i val="0"/>
        <color theme="0"/>
      </font>
      <fill>
        <patternFill>
          <bgColor theme="5"/>
        </patternFill>
      </fill>
      <border>
        <bottom/>
      </border>
    </dxf>
    <dxf>
      <fill>
        <patternFill>
          <bgColor theme="4" tint="0.59996337778862885"/>
        </patternFill>
      </fill>
      <border>
        <horizontal style="thin">
          <color theme="4" tint="-0.24994659260841701"/>
        </horizontal>
      </border>
    </dxf>
    <dxf>
      <fill>
        <patternFill patternType="solid">
          <fgColor auto="1"/>
          <bgColor theme="2" tint="-9.9948118533890809E-2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 patternType="solid">
          <fgColor theme="4"/>
          <bgColor theme="4"/>
        </patternFill>
      </fill>
      <border>
        <left/>
        <right/>
        <top/>
        <bottom style="thin">
          <color theme="4"/>
        </bottom>
        <vertical/>
      </border>
    </dxf>
    <dxf>
      <font>
        <color theme="3"/>
      </font>
      <border diagonalUp="0" diagonalDown="0">
        <left/>
        <right/>
        <top/>
        <bottom/>
        <vertical/>
        <horizontal/>
      </border>
    </dxf>
  </dxfs>
  <tableStyles count="3" defaultTableStyle="Budget Tables" defaultPivotStyle="PivotStyleMedium3">
    <tableStyle name="Budget Tables" pivot="0" count="4">
      <tableStyleElement type="wholeTable" dxfId="7"/>
      <tableStyleElement type="headerRow" dxfId="6"/>
      <tableStyleElement type="firstColumn" dxfId="5"/>
      <tableStyleElement type="firstRowStripe" dxfId="4"/>
    </tableStyle>
    <tableStyle name="Other Custom Table Style" pivot="0" count="2">
      <tableStyleElement type="wholeTable" dxfId="3"/>
      <tableStyleElement type="headerRow" dxfId="2"/>
    </tableStyle>
    <tableStyle name="Setup Tables" pivot="0" count="2">
      <tableStyleElement type="wholeTable" dxfId="1"/>
      <tableStyleElement type="headerRow" dxfId="0"/>
    </tableStyle>
  </tableStyles>
  <colors>
    <mruColors>
      <color rgb="FFD0D9D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Dashboard!$E$3</c:f>
              <c:numCache>
                <c:formatCode>"$"#,##0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Dashboard!$G$14</c:f>
              <c:numCache>
                <c:formatCode>"$"#,##0.00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2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Dashboard!$A$14</c:f>
              <c:numCache>
                <c:formatCode>"$"#,##0.00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0794616"/>
        <c:axId val="370796184"/>
        <c:axId val="0"/>
      </c:bar3DChart>
      <c:catAx>
        <c:axId val="370794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0796184"/>
        <c:crosses val="autoZero"/>
        <c:auto val="1"/>
        <c:lblAlgn val="ctr"/>
        <c:lblOffset val="100"/>
        <c:noMultiLvlLbl val="0"/>
      </c:catAx>
      <c:valAx>
        <c:axId val="370796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0794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66675</xdr:rowOff>
    </xdr:from>
    <xdr:to>
      <xdr:col>1</xdr:col>
      <xdr:colOff>1752599</xdr:colOff>
      <xdr:row>11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Generic Family Budget">
      <a:dk1>
        <a:sysClr val="windowText" lastClr="000000"/>
      </a:dk1>
      <a:lt1>
        <a:sysClr val="window" lastClr="FFFFFF"/>
      </a:lt1>
      <a:dk2>
        <a:srgbClr val="584232"/>
      </a:dk2>
      <a:lt2>
        <a:srgbClr val="E7EBEC"/>
      </a:lt2>
      <a:accent1>
        <a:srgbClr val="8A9FA1"/>
      </a:accent1>
      <a:accent2>
        <a:srgbClr val="FF3939"/>
      </a:accent2>
      <a:accent3>
        <a:srgbClr val="93A251"/>
      </a:accent3>
      <a:accent4>
        <a:srgbClr val="70607F"/>
      </a:accent4>
      <a:accent5>
        <a:srgbClr val="D9BD32"/>
      </a:accent5>
      <a:accent6>
        <a:srgbClr val="5679A2"/>
      </a:accent6>
      <a:hlink>
        <a:srgbClr val="5679A2"/>
      </a:hlink>
      <a:folHlink>
        <a:srgbClr val="70607F"/>
      </a:folHlink>
    </a:clrScheme>
    <a:fontScheme name="Generic Family Budget">
      <a:majorFont>
        <a:latin typeface="Euphemia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3"/>
        </a:solidFill>
        <a:ln>
          <a:noFill/>
        </a:ln>
      </a:spPr>
      <a:bodyPr vertOverflow="clip" horzOverflow="clip" rtlCol="0" anchor="ctr"/>
      <a:lstStyle>
        <a:defPPr algn="l">
          <a:defRPr sz="9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nadaguides.com/Cars" TargetMode="External"/><Relationship Id="rId1" Type="http://schemas.openxmlformats.org/officeDocument/2006/relationships/hyperlink" Target="http://www.diminishedvalueofgeorgia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5"/>
    <pageSetUpPr autoPageBreaks="0"/>
  </sheetPr>
  <dimension ref="A1:XFC278"/>
  <sheetViews>
    <sheetView tabSelected="1" zoomScaleNormal="100" zoomScaleSheetLayoutView="136" workbookViewId="0">
      <selection activeCell="E3" sqref="E3"/>
    </sheetView>
  </sheetViews>
  <sheetFormatPr defaultColWidth="0" defaultRowHeight="14.25" zeroHeight="1" x14ac:dyDescent="0.3"/>
  <cols>
    <col min="1" max="1" width="9.140625" style="4" customWidth="1"/>
    <col min="2" max="2" width="27.140625" style="4" customWidth="1"/>
    <col min="3" max="3" width="23.85546875" style="4" customWidth="1"/>
    <col min="4" max="4" width="15" style="4" customWidth="1"/>
    <col min="5" max="5" width="17.85546875" style="4" customWidth="1"/>
    <col min="6" max="10" width="9.140625" style="4" customWidth="1"/>
    <col min="11" max="11" width="0" style="4" hidden="1"/>
    <col min="12" max="16379" width="10.28515625" style="4" hidden="1"/>
    <col min="16380" max="16380" width="10.28515625" style="4" hidden="1" customWidth="1"/>
    <col min="16381" max="16383" width="10.28515625" style="4" hidden="1"/>
    <col min="16384" max="16384" width="6.28515625" style="4" hidden="1"/>
  </cols>
  <sheetData>
    <row r="1" spans="1:10" s="6" customFormat="1" ht="114.75" customHeight="1" x14ac:dyDescent="0.3">
      <c r="A1" s="27" t="s">
        <v>34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15" thickBot="1" x14ac:dyDescent="0.35">
      <c r="A2" s="15"/>
      <c r="B2" s="15"/>
      <c r="C2" s="16"/>
      <c r="D2" s="16"/>
      <c r="E2" s="10" t="s">
        <v>0</v>
      </c>
      <c r="F2" s="11"/>
      <c r="G2" s="11"/>
      <c r="H2" s="11"/>
      <c r="I2" s="11"/>
      <c r="J2" s="11"/>
    </row>
    <row r="3" spans="1:10" ht="24.75" customHeight="1" thickBot="1" x14ac:dyDescent="0.35">
      <c r="A3" s="15"/>
      <c r="B3" s="15"/>
      <c r="C3" s="21" t="s">
        <v>1</v>
      </c>
      <c r="D3" s="22"/>
      <c r="E3" s="17">
        <v>0</v>
      </c>
      <c r="F3" s="23" t="s">
        <v>2</v>
      </c>
      <c r="G3" s="24"/>
      <c r="H3" s="24"/>
      <c r="I3" s="24"/>
      <c r="J3" s="26" t="s">
        <v>3</v>
      </c>
    </row>
    <row r="4" spans="1:10" ht="15" customHeight="1" thickBot="1" x14ac:dyDescent="0.35">
      <c r="A4" s="15"/>
      <c r="B4" s="15"/>
      <c r="C4" s="18"/>
      <c r="D4" s="18"/>
      <c r="E4" s="18"/>
      <c r="F4" s="18"/>
      <c r="G4" s="18"/>
      <c r="H4" s="18"/>
      <c r="I4" s="18"/>
      <c r="J4" s="18"/>
    </row>
    <row r="5" spans="1:10" ht="24.75" customHeight="1" thickBot="1" x14ac:dyDescent="0.35">
      <c r="A5" s="15"/>
      <c r="B5" s="15"/>
      <c r="C5" s="21" t="s">
        <v>4</v>
      </c>
      <c r="D5" s="22"/>
      <c r="E5" s="19">
        <v>0</v>
      </c>
      <c r="F5" s="25" t="s">
        <v>5</v>
      </c>
      <c r="G5" s="25"/>
      <c r="H5" s="25"/>
      <c r="I5" s="25"/>
      <c r="J5" s="25"/>
    </row>
    <row r="6" spans="1:10" ht="18" thickBot="1" x14ac:dyDescent="0.35">
      <c r="A6" s="15"/>
      <c r="B6" s="15"/>
      <c r="C6" s="18"/>
      <c r="D6" s="18"/>
      <c r="E6" s="18"/>
      <c r="F6" s="18"/>
      <c r="G6" s="18"/>
      <c r="H6" s="18"/>
      <c r="I6" s="18"/>
      <c r="J6" s="18"/>
    </row>
    <row r="7" spans="1:10" ht="25.5" customHeight="1" thickBot="1" x14ac:dyDescent="0.35">
      <c r="A7" s="15"/>
      <c r="B7" s="15"/>
      <c r="C7" s="21" t="s">
        <v>6</v>
      </c>
      <c r="D7" s="22"/>
      <c r="E7" s="20">
        <v>5</v>
      </c>
      <c r="F7" s="25" t="s">
        <v>7</v>
      </c>
      <c r="G7" s="25"/>
      <c r="H7" s="25"/>
      <c r="I7" s="25"/>
      <c r="J7" s="25"/>
    </row>
    <row r="8" spans="1:10" ht="15.75" customHeight="1" x14ac:dyDescent="0.3">
      <c r="A8" s="15"/>
      <c r="B8" s="15"/>
      <c r="C8" s="18"/>
      <c r="D8" s="18"/>
      <c r="E8" s="18"/>
      <c r="F8" s="25" t="s">
        <v>8</v>
      </c>
      <c r="G8" s="25"/>
      <c r="H8" s="25"/>
      <c r="I8" s="25"/>
      <c r="J8" s="25"/>
    </row>
    <row r="9" spans="1:10" ht="15.75" customHeight="1" thickBot="1" x14ac:dyDescent="0.35">
      <c r="A9" s="15"/>
      <c r="B9" s="15"/>
      <c r="C9" s="18"/>
      <c r="D9" s="18"/>
      <c r="E9" s="18"/>
      <c r="F9" s="18"/>
      <c r="G9" s="18"/>
      <c r="H9" s="18"/>
      <c r="I9" s="18"/>
      <c r="J9" s="18"/>
    </row>
    <row r="10" spans="1:10" ht="18.75" thickBot="1" x14ac:dyDescent="0.35">
      <c r="A10" s="15"/>
      <c r="B10" s="15"/>
      <c r="C10" s="21" t="s">
        <v>9</v>
      </c>
      <c r="D10" s="22"/>
      <c r="E10" s="20">
        <v>0</v>
      </c>
      <c r="F10" s="25" t="s">
        <v>10</v>
      </c>
      <c r="G10" s="25"/>
      <c r="H10" s="25"/>
      <c r="I10" s="25"/>
      <c r="J10" s="25"/>
    </row>
    <row r="11" spans="1:10" x14ac:dyDescent="0.3">
      <c r="A11" s="15"/>
      <c r="B11" s="15"/>
      <c r="C11" s="11"/>
      <c r="D11" s="11"/>
      <c r="E11" s="11"/>
      <c r="F11" s="11"/>
      <c r="G11" s="11"/>
      <c r="H11" s="11"/>
      <c r="I11" s="11"/>
      <c r="J11" s="11"/>
    </row>
    <row r="12" spans="1:10" x14ac:dyDescent="0.3">
      <c r="A12" s="15"/>
      <c r="B12" s="15"/>
      <c r="C12" s="11"/>
      <c r="D12" s="11"/>
      <c r="E12" s="11"/>
      <c r="F12" s="11"/>
      <c r="G12" s="11"/>
      <c r="H12" s="11"/>
      <c r="I12" s="11"/>
      <c r="J12" s="11"/>
    </row>
    <row r="13" spans="1:10" s="5" customFormat="1" ht="42.75" customHeight="1" x14ac:dyDescent="0.35">
      <c r="A13" s="13" t="s">
        <v>11</v>
      </c>
      <c r="B13" s="13"/>
      <c r="C13" s="13"/>
      <c r="D13" s="13"/>
      <c r="E13" s="13"/>
      <c r="F13" s="13"/>
      <c r="G13" s="13"/>
      <c r="H13" s="13"/>
      <c r="I13" s="13"/>
      <c r="J13" s="13"/>
    </row>
    <row r="14" spans="1:10" s="5" customFormat="1" ht="17.25" customHeight="1" x14ac:dyDescent="0.3">
      <c r="A14" s="14">
        <f>MAX(0, (((E3/10)*(100000-E5)/100000)*E7/10)-(E10*(((E3/10)*(100000-E5)/100000)*E7/10)))</f>
        <v>0</v>
      </c>
      <c r="B14" s="14"/>
      <c r="C14" s="14"/>
      <c r="D14" s="14"/>
      <c r="E14" s="14"/>
      <c r="F14" s="14"/>
      <c r="G14" s="28">
        <f>E3-A14</f>
        <v>0</v>
      </c>
      <c r="H14" s="29"/>
      <c r="I14" s="29"/>
      <c r="J14" s="29"/>
    </row>
    <row r="15" spans="1:10" s="5" customFormat="1" ht="17.25" customHeight="1" x14ac:dyDescent="0.3">
      <c r="A15" s="14"/>
      <c r="B15" s="14"/>
      <c r="C15" s="14"/>
      <c r="D15" s="14"/>
      <c r="E15" s="14"/>
      <c r="F15" s="14"/>
      <c r="G15" s="29"/>
      <c r="H15" s="29"/>
      <c r="I15" s="29"/>
      <c r="J15" s="29"/>
    </row>
    <row r="16" spans="1:10" s="5" customFormat="1" ht="17.25" customHeight="1" x14ac:dyDescent="0.3">
      <c r="A16" s="14"/>
      <c r="B16" s="14"/>
      <c r="C16" s="14"/>
      <c r="D16" s="14"/>
      <c r="E16" s="14"/>
      <c r="F16" s="14"/>
      <c r="G16" s="29"/>
      <c r="H16" s="29"/>
      <c r="I16" s="29"/>
      <c r="J16" s="29"/>
    </row>
    <row r="17" spans="1:10" s="5" customFormat="1" x14ac:dyDescent="0.3">
      <c r="A17" s="14"/>
      <c r="B17" s="14"/>
      <c r="C17" s="14"/>
      <c r="D17" s="14"/>
      <c r="E17" s="14"/>
      <c r="F17" s="14"/>
      <c r="G17" s="8" t="s">
        <v>12</v>
      </c>
      <c r="H17" s="7"/>
      <c r="I17" s="7"/>
      <c r="J17" s="7"/>
    </row>
    <row r="18" spans="1:10" s="5" customFormat="1" x14ac:dyDescent="0.3">
      <c r="A18" s="14"/>
      <c r="B18" s="14"/>
      <c r="C18" s="14"/>
      <c r="D18" s="14"/>
      <c r="E18" s="14"/>
      <c r="F18" s="14"/>
      <c r="G18" s="9" t="s">
        <v>13</v>
      </c>
      <c r="H18" s="7"/>
      <c r="I18" s="7"/>
      <c r="J18" s="7"/>
    </row>
    <row r="19" spans="1:10" s="5" customFormat="1" x14ac:dyDescent="0.3">
      <c r="A19" s="14"/>
      <c r="B19" s="14"/>
      <c r="C19" s="14"/>
      <c r="D19" s="14"/>
      <c r="E19" s="14"/>
      <c r="F19" s="14"/>
      <c r="G19" s="9" t="s">
        <v>14</v>
      </c>
      <c r="H19" s="7"/>
      <c r="I19" s="7"/>
      <c r="J19" s="7"/>
    </row>
    <row r="20" spans="1:10" ht="14.25" customHeight="1" x14ac:dyDescent="0.3">
      <c r="A20" s="12"/>
      <c r="B20" s="12"/>
      <c r="C20" s="12"/>
      <c r="D20" s="12"/>
      <c r="E20" s="12"/>
      <c r="F20" s="12"/>
      <c r="G20" s="12"/>
      <c r="H20" s="12"/>
      <c r="I20" s="12"/>
      <c r="J20" s="12"/>
    </row>
    <row r="21" spans="1:10" ht="14.25" customHeight="1" x14ac:dyDescent="0.3">
      <c r="A21" s="12"/>
      <c r="B21" s="12"/>
      <c r="C21" s="12"/>
      <c r="D21" s="12"/>
      <c r="E21" s="12"/>
      <c r="F21" s="12"/>
      <c r="G21" s="12"/>
      <c r="H21" s="12"/>
      <c r="I21" s="12"/>
      <c r="J21" s="12"/>
    </row>
    <row r="22" spans="1:10" ht="14.25" customHeight="1" x14ac:dyDescent="0.3">
      <c r="A22" s="12"/>
      <c r="B22" s="12"/>
      <c r="C22" s="12"/>
      <c r="D22" s="12"/>
      <c r="E22" s="12"/>
      <c r="F22" s="12"/>
      <c r="G22" s="12"/>
      <c r="H22" s="12"/>
      <c r="I22" s="12"/>
      <c r="J22" s="12"/>
    </row>
    <row r="23" spans="1:10" ht="14.25" customHeight="1" x14ac:dyDescent="0.3">
      <c r="A23" s="12"/>
      <c r="B23" s="12"/>
      <c r="C23" s="12"/>
      <c r="D23" s="12"/>
      <c r="E23" s="12"/>
      <c r="F23" s="12"/>
      <c r="G23" s="12"/>
      <c r="H23" s="12"/>
      <c r="I23" s="12"/>
      <c r="J23" s="12"/>
    </row>
    <row r="24" spans="1:10" ht="14.25" customHeight="1" x14ac:dyDescent="0.3">
      <c r="A24" s="12"/>
      <c r="B24" s="12"/>
      <c r="C24" s="12"/>
      <c r="D24" s="12"/>
      <c r="E24" s="12"/>
      <c r="F24" s="12"/>
      <c r="G24" s="12"/>
      <c r="H24" s="12"/>
      <c r="I24" s="12"/>
      <c r="J24" s="12"/>
    </row>
    <row r="25" spans="1:10" ht="14.25" customHeight="1" x14ac:dyDescent="0.3">
      <c r="A25" s="12"/>
      <c r="B25" s="12"/>
      <c r="C25" s="12"/>
      <c r="D25" s="12"/>
      <c r="E25" s="12"/>
      <c r="F25" s="12"/>
      <c r="G25" s="12"/>
      <c r="H25" s="12"/>
      <c r="I25" s="12"/>
      <c r="J25" s="12"/>
    </row>
    <row r="26" spans="1:10" ht="14.25" customHeight="1" x14ac:dyDescent="0.3">
      <c r="A26" s="12"/>
      <c r="B26" s="12"/>
      <c r="C26" s="12"/>
      <c r="D26" s="12"/>
      <c r="E26" s="12"/>
      <c r="F26" s="12"/>
      <c r="G26" s="12"/>
      <c r="H26" s="12"/>
      <c r="I26" s="12"/>
      <c r="J26" s="12"/>
    </row>
    <row r="27" spans="1:10" ht="14.25" customHeight="1" x14ac:dyDescent="0.3">
      <c r="A27" s="12"/>
      <c r="B27" s="12"/>
      <c r="C27" s="12"/>
      <c r="D27" s="12"/>
      <c r="E27" s="12"/>
      <c r="F27" s="12"/>
      <c r="G27" s="12"/>
      <c r="H27" s="12"/>
      <c r="I27" s="12"/>
      <c r="J27" s="12"/>
    </row>
    <row r="28" spans="1:10" x14ac:dyDescent="0.3"/>
    <row r="29" spans="1:10" x14ac:dyDescent="0.3"/>
    <row r="30" spans="1:10" x14ac:dyDescent="0.3"/>
    <row r="31" spans="1:10" x14ac:dyDescent="0.3"/>
    <row r="32" spans="1:10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  <row r="97" x14ac:dyDescent="0.3"/>
    <row r="98" x14ac:dyDescent="0.3"/>
    <row r="99" x14ac:dyDescent="0.3"/>
    <row r="100" x14ac:dyDescent="0.3"/>
    <row r="101" x14ac:dyDescent="0.3"/>
    <row r="102" x14ac:dyDescent="0.3"/>
    <row r="103" x14ac:dyDescent="0.3"/>
    <row r="104" x14ac:dyDescent="0.3"/>
    <row r="105" x14ac:dyDescent="0.3"/>
    <row r="106" x14ac:dyDescent="0.3"/>
    <row r="107" x14ac:dyDescent="0.3"/>
    <row r="108" x14ac:dyDescent="0.3"/>
    <row r="109" x14ac:dyDescent="0.3"/>
    <row r="110" x14ac:dyDescent="0.3"/>
    <row r="111" x14ac:dyDescent="0.3"/>
    <row r="112" x14ac:dyDescent="0.3"/>
    <row r="113" x14ac:dyDescent="0.3"/>
    <row r="114" x14ac:dyDescent="0.3"/>
    <row r="115" x14ac:dyDescent="0.3"/>
    <row r="116" x14ac:dyDescent="0.3"/>
    <row r="117" x14ac:dyDescent="0.3"/>
    <row r="118" x14ac:dyDescent="0.3"/>
    <row r="119" x14ac:dyDescent="0.3"/>
    <row r="120" x14ac:dyDescent="0.3"/>
    <row r="121" x14ac:dyDescent="0.3"/>
    <row r="122" x14ac:dyDescent="0.3"/>
    <row r="123" x14ac:dyDescent="0.3"/>
    <row r="124" x14ac:dyDescent="0.3"/>
    <row r="125" x14ac:dyDescent="0.3"/>
    <row r="126" x14ac:dyDescent="0.3"/>
    <row r="127" x14ac:dyDescent="0.3"/>
    <row r="128" x14ac:dyDescent="0.3"/>
    <row r="129" x14ac:dyDescent="0.3"/>
    <row r="130" x14ac:dyDescent="0.3"/>
    <row r="131" x14ac:dyDescent="0.3"/>
    <row r="132" x14ac:dyDescent="0.3"/>
    <row r="133" x14ac:dyDescent="0.3"/>
    <row r="134" x14ac:dyDescent="0.3"/>
    <row r="135" x14ac:dyDescent="0.3"/>
    <row r="136" x14ac:dyDescent="0.3"/>
    <row r="137" x14ac:dyDescent="0.3"/>
    <row r="138" x14ac:dyDescent="0.3"/>
    <row r="139" x14ac:dyDescent="0.3"/>
    <row r="140" x14ac:dyDescent="0.3"/>
    <row r="141" x14ac:dyDescent="0.3"/>
    <row r="142" x14ac:dyDescent="0.3"/>
    <row r="143" x14ac:dyDescent="0.3"/>
    <row r="144" x14ac:dyDescent="0.3"/>
    <row r="145" x14ac:dyDescent="0.3"/>
    <row r="146" x14ac:dyDescent="0.3"/>
    <row r="147" x14ac:dyDescent="0.3"/>
    <row r="148" x14ac:dyDescent="0.3"/>
    <row r="149" x14ac:dyDescent="0.3"/>
    <row r="150" x14ac:dyDescent="0.3"/>
    <row r="151" x14ac:dyDescent="0.3"/>
    <row r="152" x14ac:dyDescent="0.3"/>
    <row r="153" x14ac:dyDescent="0.3"/>
    <row r="154" x14ac:dyDescent="0.3"/>
    <row r="155" x14ac:dyDescent="0.3"/>
    <row r="156" x14ac:dyDescent="0.3"/>
    <row r="157" x14ac:dyDescent="0.3"/>
    <row r="158" x14ac:dyDescent="0.3"/>
    <row r="159" x14ac:dyDescent="0.3"/>
    <row r="160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  <row r="172" x14ac:dyDescent="0.3"/>
    <row r="173" x14ac:dyDescent="0.3"/>
    <row r="174" x14ac:dyDescent="0.3"/>
    <row r="175" x14ac:dyDescent="0.3"/>
    <row r="176" x14ac:dyDescent="0.3"/>
    <row r="177" x14ac:dyDescent="0.3"/>
    <row r="178" x14ac:dyDescent="0.3"/>
    <row r="179" x14ac:dyDescent="0.3"/>
    <row r="180" x14ac:dyDescent="0.3"/>
    <row r="181" x14ac:dyDescent="0.3"/>
    <row r="182" x14ac:dyDescent="0.3"/>
    <row r="183" x14ac:dyDescent="0.3"/>
    <row r="184" x14ac:dyDescent="0.3"/>
    <row r="185" x14ac:dyDescent="0.3"/>
    <row r="186" x14ac:dyDescent="0.3"/>
    <row r="187" x14ac:dyDescent="0.3"/>
    <row r="188" x14ac:dyDescent="0.3"/>
    <row r="189" x14ac:dyDescent="0.3"/>
    <row r="190" x14ac:dyDescent="0.3"/>
    <row r="191" x14ac:dyDescent="0.3"/>
    <row r="192" x14ac:dyDescent="0.3"/>
    <row r="193" x14ac:dyDescent="0.3"/>
    <row r="194" x14ac:dyDescent="0.3"/>
    <row r="195" x14ac:dyDescent="0.3"/>
    <row r="196" x14ac:dyDescent="0.3"/>
    <row r="197" x14ac:dyDescent="0.3"/>
    <row r="198" x14ac:dyDescent="0.3"/>
    <row r="199" x14ac:dyDescent="0.3"/>
    <row r="200" x14ac:dyDescent="0.3"/>
    <row r="201" x14ac:dyDescent="0.3"/>
    <row r="202" x14ac:dyDescent="0.3"/>
    <row r="203" x14ac:dyDescent="0.3"/>
    <row r="204" x14ac:dyDescent="0.3"/>
    <row r="205" x14ac:dyDescent="0.3"/>
    <row r="206" x14ac:dyDescent="0.3"/>
    <row r="207" x14ac:dyDescent="0.3"/>
    <row r="208" x14ac:dyDescent="0.3"/>
    <row r="209" x14ac:dyDescent="0.3"/>
    <row r="210" x14ac:dyDescent="0.3"/>
    <row r="211" x14ac:dyDescent="0.3"/>
    <row r="212" x14ac:dyDescent="0.3"/>
    <row r="213" x14ac:dyDescent="0.3"/>
    <row r="214" x14ac:dyDescent="0.3"/>
    <row r="215" x14ac:dyDescent="0.3"/>
    <row r="216" x14ac:dyDescent="0.3"/>
    <row r="217" x14ac:dyDescent="0.3"/>
    <row r="218" x14ac:dyDescent="0.3"/>
    <row r="219" x14ac:dyDescent="0.3"/>
    <row r="220" x14ac:dyDescent="0.3"/>
    <row r="221" x14ac:dyDescent="0.3"/>
    <row r="222" x14ac:dyDescent="0.3"/>
    <row r="223" x14ac:dyDescent="0.3"/>
    <row r="224" x14ac:dyDescent="0.3"/>
    <row r="225" x14ac:dyDescent="0.3"/>
    <row r="226" x14ac:dyDescent="0.3"/>
    <row r="227" x14ac:dyDescent="0.3"/>
    <row r="228" x14ac:dyDescent="0.3"/>
    <row r="229" x14ac:dyDescent="0.3"/>
    <row r="230" x14ac:dyDescent="0.3"/>
    <row r="231" x14ac:dyDescent="0.3"/>
    <row r="232" x14ac:dyDescent="0.3"/>
    <row r="233" x14ac:dyDescent="0.3"/>
    <row r="234" x14ac:dyDescent="0.3"/>
    <row r="235" x14ac:dyDescent="0.3"/>
    <row r="236" x14ac:dyDescent="0.3"/>
    <row r="237" x14ac:dyDescent="0.3"/>
    <row r="238" x14ac:dyDescent="0.3"/>
    <row r="239" x14ac:dyDescent="0.3"/>
    <row r="240" x14ac:dyDescent="0.3"/>
    <row r="241" x14ac:dyDescent="0.3"/>
    <row r="242" x14ac:dyDescent="0.3"/>
    <row r="243" x14ac:dyDescent="0.3"/>
    <row r="244" x14ac:dyDescent="0.3"/>
    <row r="245" x14ac:dyDescent="0.3"/>
    <row r="246" x14ac:dyDescent="0.3"/>
    <row r="247" x14ac:dyDescent="0.3"/>
    <row r="248" x14ac:dyDescent="0.3"/>
    <row r="249" x14ac:dyDescent="0.3"/>
    <row r="250" x14ac:dyDescent="0.3"/>
    <row r="251" x14ac:dyDescent="0.3"/>
    <row r="252" x14ac:dyDescent="0.3"/>
    <row r="253" x14ac:dyDescent="0.3"/>
    <row r="254" x14ac:dyDescent="0.3"/>
    <row r="255" x14ac:dyDescent="0.3"/>
    <row r="256" x14ac:dyDescent="0.3"/>
    <row r="257" x14ac:dyDescent="0.3"/>
    <row r="258" x14ac:dyDescent="0.3"/>
    <row r="259" x14ac:dyDescent="0.3"/>
    <row r="260" x14ac:dyDescent="0.3"/>
    <row r="261" x14ac:dyDescent="0.3"/>
    <row r="262" x14ac:dyDescent="0.3"/>
    <row r="263" x14ac:dyDescent="0.3"/>
    <row r="264" x14ac:dyDescent="0.3"/>
    <row r="265" x14ac:dyDescent="0.3"/>
    <row r="266" x14ac:dyDescent="0.3"/>
    <row r="267" x14ac:dyDescent="0.3"/>
    <row r="268" x14ac:dyDescent="0.3"/>
    <row r="269" x14ac:dyDescent="0.3"/>
    <row r="270" x14ac:dyDescent="0.3"/>
    <row r="271" x14ac:dyDescent="0.3"/>
    <row r="272" x14ac:dyDescent="0.3"/>
    <row r="273" x14ac:dyDescent="0.3"/>
    <row r="274" x14ac:dyDescent="0.3"/>
    <row r="275" x14ac:dyDescent="0.3"/>
    <row r="276" x14ac:dyDescent="0.3"/>
    <row r="277" x14ac:dyDescent="0.3"/>
    <row r="278" x14ac:dyDescent="0.3"/>
  </sheetData>
  <sheetProtection selectLockedCells="1"/>
  <mergeCells count="22">
    <mergeCell ref="C3:D3"/>
    <mergeCell ref="C5:D5"/>
    <mergeCell ref="C7:D7"/>
    <mergeCell ref="C10:D10"/>
    <mergeCell ref="F3:I3"/>
    <mergeCell ref="A20:J27"/>
    <mergeCell ref="A1:J1"/>
    <mergeCell ref="A13:J13"/>
    <mergeCell ref="A14:F19"/>
    <mergeCell ref="G14:J16"/>
    <mergeCell ref="A2:B12"/>
    <mergeCell ref="C11:J12"/>
    <mergeCell ref="C4:J4"/>
    <mergeCell ref="C6:J6"/>
    <mergeCell ref="C9:J9"/>
    <mergeCell ref="C8:E8"/>
    <mergeCell ref="F2:J2"/>
    <mergeCell ref="C2:D2"/>
    <mergeCell ref="F8:J8"/>
    <mergeCell ref="F10:J10"/>
    <mergeCell ref="F5:J5"/>
    <mergeCell ref="F7:J7"/>
  </mergeCells>
  <dataValidations count="1">
    <dataValidation type="decimal" allowBlank="1" showInputMessage="1" showErrorMessage="1" errorTitle="Damage Coef" error="0 to 10" promptTitle="Damage Coef" prompt="0 to 10" sqref="E7">
      <formula1>0</formula1>
      <formula2>10</formula2>
    </dataValidation>
  </dataValidations>
  <hyperlinks>
    <hyperlink ref="G17" r:id="rId1"/>
    <hyperlink ref="J3" r:id="rId2"/>
  </hyperlinks>
  <printOptions horizontalCentered="1"/>
  <pageMargins left="0.7" right="0.7" top="0.75" bottom="0.75" header="0.3" footer="0.3"/>
  <pageSetup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P40"/>
  <sheetViews>
    <sheetView showGridLines="0" workbookViewId="0">
      <selection activeCell="B6" sqref="B6"/>
    </sheetView>
  </sheetViews>
  <sheetFormatPr defaultRowHeight="14.25" x14ac:dyDescent="0.3"/>
  <cols>
    <col min="2" max="2" width="32.28515625" customWidth="1"/>
  </cols>
  <sheetData>
    <row r="1" spans="2:16" x14ac:dyDescent="0.3">
      <c r="B1" s="2" t="s">
        <v>15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4" spans="2:16" x14ac:dyDescent="0.3">
      <c r="B4" s="2" t="s">
        <v>16</v>
      </c>
      <c r="C4" s="2">
        <v>3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x14ac:dyDescent="0.3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2:16" x14ac:dyDescent="0.3">
      <c r="B6" s="2"/>
      <c r="C6" s="2" t="s">
        <v>17</v>
      </c>
      <c r="D6" s="2" t="s">
        <v>18</v>
      </c>
      <c r="E6" s="2" t="s">
        <v>19</v>
      </c>
      <c r="F6" s="2" t="s">
        <v>20</v>
      </c>
      <c r="G6" s="2" t="s">
        <v>21</v>
      </c>
      <c r="H6" s="2" t="s">
        <v>22</v>
      </c>
      <c r="I6" s="2" t="s">
        <v>23</v>
      </c>
      <c r="J6" s="2" t="s">
        <v>24</v>
      </c>
      <c r="K6" s="2" t="s">
        <v>25</v>
      </c>
      <c r="L6" s="2" t="s">
        <v>26</v>
      </c>
      <c r="M6" s="2" t="s">
        <v>27</v>
      </c>
      <c r="N6" s="2" t="s">
        <v>28</v>
      </c>
      <c r="O6" s="2" t="s">
        <v>29</v>
      </c>
      <c r="P6" s="2" t="s">
        <v>30</v>
      </c>
    </row>
    <row r="7" spans="2:16" x14ac:dyDescent="0.3">
      <c r="B7" s="2" t="e">
        <f>LOWER(#REF!)</f>
        <v>#REF!</v>
      </c>
      <c r="C7" s="3" t="e">
        <f>SUM(#REF!)</f>
        <v>#REF!</v>
      </c>
      <c r="D7" s="3" t="e">
        <f>SUM(#REF!)</f>
        <v>#REF!</v>
      </c>
      <c r="E7" s="3" t="e">
        <f>SUM(#REF!)</f>
        <v>#REF!</v>
      </c>
      <c r="F7" s="3" t="e">
        <f>SUM(#REF!)</f>
        <v>#REF!</v>
      </c>
      <c r="G7" s="3" t="e">
        <f>SUM(#REF!)</f>
        <v>#REF!</v>
      </c>
      <c r="H7" s="3" t="e">
        <f>SUM(#REF!)</f>
        <v>#REF!</v>
      </c>
      <c r="I7" s="3" t="e">
        <f>SUM(#REF!)</f>
        <v>#REF!</v>
      </c>
      <c r="J7" s="3" t="e">
        <f>SUM(#REF!)</f>
        <v>#REF!</v>
      </c>
      <c r="K7" s="3" t="e">
        <f>SUM(#REF!)</f>
        <v>#REF!</v>
      </c>
      <c r="L7" s="3" t="e">
        <f>SUM(#REF!)</f>
        <v>#REF!</v>
      </c>
      <c r="M7" s="3" t="e">
        <f>SUM(#REF!)</f>
        <v>#REF!</v>
      </c>
      <c r="N7" s="3" t="e">
        <f>SUM(#REF!)</f>
        <v>#REF!</v>
      </c>
      <c r="O7" s="3" t="e">
        <f>SUM(#REF!)</f>
        <v>#REF!</v>
      </c>
      <c r="P7" s="3" t="e">
        <f>SUM(#REF!)</f>
        <v>#REF!</v>
      </c>
    </row>
    <row r="8" spans="2:16" x14ac:dyDescent="0.3">
      <c r="B8" s="2" t="e">
        <f>LOWER(#REF!)</f>
        <v>#REF!</v>
      </c>
      <c r="C8" s="3" t="e">
        <f>SUM(#REF!)</f>
        <v>#REF!</v>
      </c>
      <c r="D8" s="3" t="e">
        <f>SUM(#REF!)</f>
        <v>#REF!</v>
      </c>
      <c r="E8" s="3" t="e">
        <f>SUM(#REF!)</f>
        <v>#REF!</v>
      </c>
      <c r="F8" s="3" t="e">
        <f>SUM(#REF!)</f>
        <v>#REF!</v>
      </c>
      <c r="G8" s="3" t="e">
        <f>SUM(#REF!)</f>
        <v>#REF!</v>
      </c>
      <c r="H8" s="3" t="e">
        <f>SUM(#REF!)</f>
        <v>#REF!</v>
      </c>
      <c r="I8" s="3" t="e">
        <f>SUM(#REF!)</f>
        <v>#REF!</v>
      </c>
      <c r="J8" s="3" t="e">
        <f>SUM(#REF!)</f>
        <v>#REF!</v>
      </c>
      <c r="K8" s="3" t="e">
        <f>SUM(#REF!)</f>
        <v>#REF!</v>
      </c>
      <c r="L8" s="3" t="e">
        <f>SUM(#REF!)</f>
        <v>#REF!</v>
      </c>
      <c r="M8" s="3" t="e">
        <f>SUM(#REF!)</f>
        <v>#REF!</v>
      </c>
      <c r="N8" s="3" t="e">
        <f>SUM(#REF!)</f>
        <v>#REF!</v>
      </c>
      <c r="O8" s="3" t="e">
        <f>SUM(#REF!)</f>
        <v>#REF!</v>
      </c>
      <c r="P8" s="3" t="e">
        <f>SUM(#REF!)</f>
        <v>#REF!</v>
      </c>
    </row>
    <row r="9" spans="2:16" x14ac:dyDescent="0.3">
      <c r="B9" s="2" t="e">
        <f>LOWER(#REF!)</f>
        <v>#REF!</v>
      </c>
      <c r="C9" s="3" t="e">
        <f>SUM(#REF!)</f>
        <v>#REF!</v>
      </c>
      <c r="D9" s="3" t="e">
        <f>SUM(#REF!)</f>
        <v>#REF!</v>
      </c>
      <c r="E9" s="3" t="e">
        <f>SUM(#REF!)</f>
        <v>#REF!</v>
      </c>
      <c r="F9" s="3" t="e">
        <f>SUM(#REF!)</f>
        <v>#REF!</v>
      </c>
      <c r="G9" s="3" t="e">
        <f>SUM(#REF!)</f>
        <v>#REF!</v>
      </c>
      <c r="H9" s="3" t="e">
        <f>SUM(#REF!)</f>
        <v>#REF!</v>
      </c>
      <c r="I9" s="3" t="e">
        <f>SUM(#REF!)</f>
        <v>#REF!</v>
      </c>
      <c r="J9" s="3" t="e">
        <f>SUM(#REF!)</f>
        <v>#REF!</v>
      </c>
      <c r="K9" s="3" t="e">
        <f>SUM(#REF!)</f>
        <v>#REF!</v>
      </c>
      <c r="L9" s="3" t="e">
        <f>SUM(#REF!)</f>
        <v>#REF!</v>
      </c>
      <c r="M9" s="3" t="e">
        <f>SUM(#REF!)</f>
        <v>#REF!</v>
      </c>
      <c r="N9" s="3" t="e">
        <f>SUM(#REF!)</f>
        <v>#REF!</v>
      </c>
      <c r="O9" s="3" t="e">
        <f>SUM(#REF!)</f>
        <v>#REF!</v>
      </c>
      <c r="P9" s="3" t="e">
        <f>SUM(#REF!)</f>
        <v>#REF!</v>
      </c>
    </row>
    <row r="10" spans="2:16" x14ac:dyDescent="0.3">
      <c r="B10" s="2" t="e">
        <f>LOWER(#REF!)</f>
        <v>#REF!</v>
      </c>
      <c r="C10" s="3" t="e">
        <f>SUM(#REF!)</f>
        <v>#REF!</v>
      </c>
      <c r="D10" s="3" t="e">
        <f>SUM(#REF!)</f>
        <v>#REF!</v>
      </c>
      <c r="E10" s="3" t="e">
        <f>SUM(#REF!)</f>
        <v>#REF!</v>
      </c>
      <c r="F10" s="3" t="e">
        <f>SUM(#REF!)</f>
        <v>#REF!</v>
      </c>
      <c r="G10" s="3" t="e">
        <f>SUM(#REF!)</f>
        <v>#REF!</v>
      </c>
      <c r="H10" s="3" t="e">
        <f>SUM(#REF!)</f>
        <v>#REF!</v>
      </c>
      <c r="I10" s="3" t="e">
        <f>SUM(#REF!)</f>
        <v>#REF!</v>
      </c>
      <c r="J10" s="3" t="e">
        <f>SUM(#REF!)</f>
        <v>#REF!</v>
      </c>
      <c r="K10" s="3" t="e">
        <f>SUM(#REF!)</f>
        <v>#REF!</v>
      </c>
      <c r="L10" s="3" t="e">
        <f>SUM(#REF!)</f>
        <v>#REF!</v>
      </c>
      <c r="M10" s="3" t="e">
        <f>SUM(#REF!)</f>
        <v>#REF!</v>
      </c>
      <c r="N10" s="3" t="e">
        <f>SUM(#REF!)</f>
        <v>#REF!</v>
      </c>
      <c r="O10" s="3" t="e">
        <f>SUM(#REF!)</f>
        <v>#REF!</v>
      </c>
      <c r="P10" s="3" t="e">
        <f>SUM(#REF!)</f>
        <v>#REF!</v>
      </c>
    </row>
    <row r="11" spans="2:16" x14ac:dyDescent="0.3">
      <c r="B11" s="2" t="e">
        <f>LOWER(#REF!)</f>
        <v>#REF!</v>
      </c>
      <c r="C11" s="3" t="e">
        <f>SUM(#REF!)</f>
        <v>#REF!</v>
      </c>
      <c r="D11" s="3" t="e">
        <f>SUM(#REF!)</f>
        <v>#REF!</v>
      </c>
      <c r="E11" s="3" t="e">
        <f>SUM(#REF!)</f>
        <v>#REF!</v>
      </c>
      <c r="F11" s="3" t="e">
        <f>SUM(#REF!)</f>
        <v>#REF!</v>
      </c>
      <c r="G11" s="3" t="e">
        <f>SUM(#REF!)</f>
        <v>#REF!</v>
      </c>
      <c r="H11" s="3" t="e">
        <f>SUM(#REF!)</f>
        <v>#REF!</v>
      </c>
      <c r="I11" s="3" t="e">
        <f>SUM(#REF!)</f>
        <v>#REF!</v>
      </c>
      <c r="J11" s="3" t="e">
        <f>SUM(#REF!)</f>
        <v>#REF!</v>
      </c>
      <c r="K11" s="3" t="e">
        <f>SUM(#REF!)</f>
        <v>#REF!</v>
      </c>
      <c r="L11" s="3" t="e">
        <f>SUM(#REF!)</f>
        <v>#REF!</v>
      </c>
      <c r="M11" s="3" t="e">
        <f>SUM(#REF!)</f>
        <v>#REF!</v>
      </c>
      <c r="N11" s="3" t="e">
        <f>SUM(#REF!)</f>
        <v>#REF!</v>
      </c>
      <c r="O11" s="3" t="e">
        <f>SUM(#REF!)</f>
        <v>#REF!</v>
      </c>
      <c r="P11" s="3" t="e">
        <f>SUM(#REF!)</f>
        <v>#REF!</v>
      </c>
    </row>
    <row r="12" spans="2:16" x14ac:dyDescent="0.3">
      <c r="B12" s="2" t="e">
        <f>LOWER(#REF!)</f>
        <v>#REF!</v>
      </c>
      <c r="C12" s="3" t="e">
        <f>SUM(#REF!)</f>
        <v>#REF!</v>
      </c>
      <c r="D12" s="3" t="e">
        <f>SUM(#REF!)</f>
        <v>#REF!</v>
      </c>
      <c r="E12" s="3" t="e">
        <f>SUM(#REF!)</f>
        <v>#REF!</v>
      </c>
      <c r="F12" s="3" t="e">
        <f>SUM(#REF!)</f>
        <v>#REF!</v>
      </c>
      <c r="G12" s="3" t="e">
        <f>SUM(#REF!)</f>
        <v>#REF!</v>
      </c>
      <c r="H12" s="3" t="e">
        <f>SUM(#REF!)</f>
        <v>#REF!</v>
      </c>
      <c r="I12" s="3" t="e">
        <f>SUM(#REF!)</f>
        <v>#REF!</v>
      </c>
      <c r="J12" s="3" t="e">
        <f>SUM(#REF!)</f>
        <v>#REF!</v>
      </c>
      <c r="K12" s="3" t="e">
        <f>SUM(#REF!)</f>
        <v>#REF!</v>
      </c>
      <c r="L12" s="3" t="e">
        <f>SUM(#REF!)</f>
        <v>#REF!</v>
      </c>
      <c r="M12" s="3" t="e">
        <f>SUM(#REF!)</f>
        <v>#REF!</v>
      </c>
      <c r="N12" s="3" t="e">
        <f>SUM(#REF!)</f>
        <v>#REF!</v>
      </c>
      <c r="O12" s="3" t="e">
        <f>SUM(#REF!)</f>
        <v>#REF!</v>
      </c>
      <c r="P12" s="3" t="e">
        <f>SUM(#REF!)</f>
        <v>#REF!</v>
      </c>
    </row>
    <row r="13" spans="2:16" x14ac:dyDescent="0.3">
      <c r="B13" s="2" t="e">
        <f>LOWER(#REF!)</f>
        <v>#REF!</v>
      </c>
      <c r="C13" s="3" t="e">
        <f>SUM(#REF!)</f>
        <v>#REF!</v>
      </c>
      <c r="D13" s="3" t="e">
        <f>SUM(#REF!)</f>
        <v>#REF!</v>
      </c>
      <c r="E13" s="3" t="e">
        <f>SUM(#REF!)</f>
        <v>#REF!</v>
      </c>
      <c r="F13" s="3" t="e">
        <f>SUM(#REF!)</f>
        <v>#REF!</v>
      </c>
      <c r="G13" s="3" t="e">
        <f>SUM(#REF!)</f>
        <v>#REF!</v>
      </c>
      <c r="H13" s="3" t="e">
        <f>SUM(#REF!)</f>
        <v>#REF!</v>
      </c>
      <c r="I13" s="3" t="e">
        <f>SUM(#REF!)</f>
        <v>#REF!</v>
      </c>
      <c r="J13" s="3" t="e">
        <f>SUM(#REF!)</f>
        <v>#REF!</v>
      </c>
      <c r="K13" s="3" t="e">
        <f>SUM(#REF!)</f>
        <v>#REF!</v>
      </c>
      <c r="L13" s="3" t="e">
        <f>SUM(#REF!)</f>
        <v>#REF!</v>
      </c>
      <c r="M13" s="3" t="e">
        <f>SUM(#REF!)</f>
        <v>#REF!</v>
      </c>
      <c r="N13" s="3" t="e">
        <f>SUM(#REF!)</f>
        <v>#REF!</v>
      </c>
      <c r="O13" s="3" t="e">
        <f>SUM(#REF!)</f>
        <v>#REF!</v>
      </c>
      <c r="P13" s="3" t="e">
        <f>SUM(#REF!)</f>
        <v>#REF!</v>
      </c>
    </row>
    <row r="14" spans="2:16" x14ac:dyDescent="0.3">
      <c r="B14" s="2" t="e">
        <f>LOWER(#REF!)</f>
        <v>#REF!</v>
      </c>
      <c r="C14" s="3" t="e">
        <f>SUM(#REF!)</f>
        <v>#REF!</v>
      </c>
      <c r="D14" s="3" t="e">
        <f>SUM(#REF!)</f>
        <v>#REF!</v>
      </c>
      <c r="E14" s="3" t="e">
        <f>SUM(#REF!)</f>
        <v>#REF!</v>
      </c>
      <c r="F14" s="3" t="e">
        <f>SUM(#REF!)</f>
        <v>#REF!</v>
      </c>
      <c r="G14" s="3" t="e">
        <f>SUM(#REF!)</f>
        <v>#REF!</v>
      </c>
      <c r="H14" s="3" t="e">
        <f>SUM(#REF!)</f>
        <v>#REF!</v>
      </c>
      <c r="I14" s="3" t="e">
        <f>SUM(#REF!)</f>
        <v>#REF!</v>
      </c>
      <c r="J14" s="3" t="e">
        <f>SUM(#REF!)</f>
        <v>#REF!</v>
      </c>
      <c r="K14" s="3" t="e">
        <f>SUM(#REF!)</f>
        <v>#REF!</v>
      </c>
      <c r="L14" s="3" t="e">
        <f>SUM(#REF!)</f>
        <v>#REF!</v>
      </c>
      <c r="M14" s="3" t="e">
        <f>SUM(#REF!)</f>
        <v>#REF!</v>
      </c>
      <c r="N14" s="3" t="e">
        <f>SUM(#REF!)</f>
        <v>#REF!</v>
      </c>
      <c r="O14" s="3" t="e">
        <f>SUM(#REF!)</f>
        <v>#REF!</v>
      </c>
      <c r="P14" s="3" t="e">
        <f>SUM(#REF!)</f>
        <v>#REF!</v>
      </c>
    </row>
    <row r="15" spans="2:16" x14ac:dyDescent="0.3">
      <c r="B15" s="2" t="e">
        <f>LOWER(#REF!)</f>
        <v>#REF!</v>
      </c>
      <c r="C15" s="3" t="e">
        <f>SUM(#REF!)</f>
        <v>#REF!</v>
      </c>
      <c r="D15" s="3" t="e">
        <f>SUM(#REF!)</f>
        <v>#REF!</v>
      </c>
      <c r="E15" s="3" t="e">
        <f>SUM(#REF!)</f>
        <v>#REF!</v>
      </c>
      <c r="F15" s="3" t="e">
        <f>SUM(#REF!)</f>
        <v>#REF!</v>
      </c>
      <c r="G15" s="3" t="e">
        <f>SUM(#REF!)</f>
        <v>#REF!</v>
      </c>
      <c r="H15" s="3" t="e">
        <f>SUM(#REF!)</f>
        <v>#REF!</v>
      </c>
      <c r="I15" s="3" t="e">
        <f>SUM(#REF!)</f>
        <v>#REF!</v>
      </c>
      <c r="J15" s="3" t="e">
        <f>SUM(#REF!)</f>
        <v>#REF!</v>
      </c>
      <c r="K15" s="3" t="e">
        <f>SUM(#REF!)</f>
        <v>#REF!</v>
      </c>
      <c r="L15" s="3" t="e">
        <f>SUM(#REF!)</f>
        <v>#REF!</v>
      </c>
      <c r="M15" s="3" t="e">
        <f>SUM(#REF!)</f>
        <v>#REF!</v>
      </c>
      <c r="N15" s="3" t="e">
        <f>SUM(#REF!)</f>
        <v>#REF!</v>
      </c>
      <c r="O15" s="3" t="e">
        <f>SUM(#REF!)</f>
        <v>#REF!</v>
      </c>
      <c r="P15" s="3" t="e">
        <f>SUM(#REF!)</f>
        <v>#REF!</v>
      </c>
    </row>
    <row r="16" spans="2:16" x14ac:dyDescent="0.3">
      <c r="B16" s="2" t="e">
        <f>LOWER(#REF!)</f>
        <v>#REF!</v>
      </c>
      <c r="C16" s="3" t="e">
        <f>SUM(#REF!)</f>
        <v>#REF!</v>
      </c>
      <c r="D16" s="3" t="e">
        <f>SUM(#REF!)</f>
        <v>#REF!</v>
      </c>
      <c r="E16" s="3" t="e">
        <f>SUM(#REF!)</f>
        <v>#REF!</v>
      </c>
      <c r="F16" s="3" t="e">
        <f>SUM(#REF!)</f>
        <v>#REF!</v>
      </c>
      <c r="G16" s="3" t="e">
        <f>SUM(#REF!)</f>
        <v>#REF!</v>
      </c>
      <c r="H16" s="3" t="e">
        <f>SUM(#REF!)</f>
        <v>#REF!</v>
      </c>
      <c r="I16" s="3" t="e">
        <f>SUM(#REF!)</f>
        <v>#REF!</v>
      </c>
      <c r="J16" s="3" t="e">
        <f>SUM(#REF!)</f>
        <v>#REF!</v>
      </c>
      <c r="K16" s="3" t="e">
        <f>SUM(#REF!)</f>
        <v>#REF!</v>
      </c>
      <c r="L16" s="3" t="e">
        <f>SUM(#REF!)</f>
        <v>#REF!</v>
      </c>
      <c r="M16" s="3" t="e">
        <f>SUM(#REF!)</f>
        <v>#REF!</v>
      </c>
      <c r="N16" s="3" t="e">
        <f>SUM(#REF!)</f>
        <v>#REF!</v>
      </c>
      <c r="O16" s="3" t="e">
        <f>SUM(#REF!)</f>
        <v>#REF!</v>
      </c>
      <c r="P16" s="3" t="e">
        <f>SUM(#REF!)</f>
        <v>#REF!</v>
      </c>
    </row>
    <row r="17" spans="2:16" x14ac:dyDescent="0.3">
      <c r="B17" s="2" t="e">
        <f>LOWER(#REF!)</f>
        <v>#REF!</v>
      </c>
      <c r="C17" s="3" t="e">
        <f>SUM(#REF!)</f>
        <v>#REF!</v>
      </c>
      <c r="D17" s="3" t="e">
        <f>SUM(#REF!)</f>
        <v>#REF!</v>
      </c>
      <c r="E17" s="3" t="e">
        <f>SUM(#REF!)</f>
        <v>#REF!</v>
      </c>
      <c r="F17" s="3" t="e">
        <f>SUM(#REF!)</f>
        <v>#REF!</v>
      </c>
      <c r="G17" s="3" t="e">
        <f>SUM(#REF!)</f>
        <v>#REF!</v>
      </c>
      <c r="H17" s="3" t="e">
        <f>SUM(#REF!)</f>
        <v>#REF!</v>
      </c>
      <c r="I17" s="3" t="e">
        <f>SUM(#REF!)</f>
        <v>#REF!</v>
      </c>
      <c r="J17" s="3" t="e">
        <f>SUM(#REF!)</f>
        <v>#REF!</v>
      </c>
      <c r="K17" s="3" t="e">
        <f>SUM(#REF!)</f>
        <v>#REF!</v>
      </c>
      <c r="L17" s="3" t="e">
        <f>SUM(#REF!)</f>
        <v>#REF!</v>
      </c>
      <c r="M17" s="3" t="e">
        <f>SUM(#REF!)</f>
        <v>#REF!</v>
      </c>
      <c r="N17" s="3" t="e">
        <f>SUM(#REF!)</f>
        <v>#REF!</v>
      </c>
      <c r="O17" s="3" t="e">
        <f>SUM(#REF!)</f>
        <v>#REF!</v>
      </c>
      <c r="P17" s="3" t="e">
        <f>SUM(#REF!)</f>
        <v>#REF!</v>
      </c>
    </row>
    <row r="18" spans="2:16" x14ac:dyDescent="0.3">
      <c r="B18" s="2" t="e">
        <f>LOWER(#REF!)</f>
        <v>#REF!</v>
      </c>
      <c r="C18" s="3" t="e">
        <f>SUM(#REF!)</f>
        <v>#REF!</v>
      </c>
      <c r="D18" s="3" t="e">
        <f>SUM(#REF!)</f>
        <v>#REF!</v>
      </c>
      <c r="E18" s="3" t="e">
        <f>SUM(#REF!)</f>
        <v>#REF!</v>
      </c>
      <c r="F18" s="3" t="e">
        <f>SUM(#REF!)</f>
        <v>#REF!</v>
      </c>
      <c r="G18" s="3" t="e">
        <f>SUM(#REF!)</f>
        <v>#REF!</v>
      </c>
      <c r="H18" s="3" t="e">
        <f>SUM(#REF!)</f>
        <v>#REF!</v>
      </c>
      <c r="I18" s="3" t="e">
        <f>SUM(#REF!)</f>
        <v>#REF!</v>
      </c>
      <c r="J18" s="3" t="e">
        <f>SUM(#REF!)</f>
        <v>#REF!</v>
      </c>
      <c r="K18" s="3" t="e">
        <f>SUM(#REF!)</f>
        <v>#REF!</v>
      </c>
      <c r="L18" s="3" t="e">
        <f>SUM(#REF!)</f>
        <v>#REF!</v>
      </c>
      <c r="M18" s="3" t="e">
        <f>SUM(#REF!)</f>
        <v>#REF!</v>
      </c>
      <c r="N18" s="3" t="e">
        <f>SUM(#REF!)</f>
        <v>#REF!</v>
      </c>
      <c r="O18" s="3" t="e">
        <f>SUM(#REF!)</f>
        <v>#REF!</v>
      </c>
      <c r="P18" s="3" t="e">
        <f>SUM(#REF!)</f>
        <v>#REF!</v>
      </c>
    </row>
    <row r="19" spans="2:16" x14ac:dyDescent="0.3">
      <c r="B19" s="2" t="e">
        <f>LOWER(#REF!)</f>
        <v>#REF!</v>
      </c>
      <c r="C19" s="3" t="e">
        <f>SUM(#REF!)</f>
        <v>#REF!</v>
      </c>
      <c r="D19" s="3" t="e">
        <f>SUM(#REF!)</f>
        <v>#REF!</v>
      </c>
      <c r="E19" s="3" t="e">
        <f>SUM(#REF!)</f>
        <v>#REF!</v>
      </c>
      <c r="F19" s="3" t="e">
        <f>SUM(#REF!)</f>
        <v>#REF!</v>
      </c>
      <c r="G19" s="3" t="e">
        <f>SUM(#REF!)</f>
        <v>#REF!</v>
      </c>
      <c r="H19" s="3" t="e">
        <f>SUM(#REF!)</f>
        <v>#REF!</v>
      </c>
      <c r="I19" s="3" t="e">
        <f>SUM(#REF!)</f>
        <v>#REF!</v>
      </c>
      <c r="J19" s="3" t="e">
        <f>SUM(#REF!)</f>
        <v>#REF!</v>
      </c>
      <c r="K19" s="3" t="e">
        <f>SUM(#REF!)</f>
        <v>#REF!</v>
      </c>
      <c r="L19" s="3" t="e">
        <f>SUM(#REF!)</f>
        <v>#REF!</v>
      </c>
      <c r="M19" s="3" t="e">
        <f>SUM(#REF!)</f>
        <v>#REF!</v>
      </c>
      <c r="N19" s="3" t="e">
        <f>SUM(#REF!)</f>
        <v>#REF!</v>
      </c>
      <c r="O19" s="3" t="e">
        <f>SUM(#REF!)</f>
        <v>#REF!</v>
      </c>
      <c r="P19" s="3" t="e">
        <f>SUM(#REF!)</f>
        <v>#REF!</v>
      </c>
    </row>
    <row r="20" spans="2:16" x14ac:dyDescent="0.3">
      <c r="B20" s="2" t="e">
        <f>LOWER(#REF!)</f>
        <v>#REF!</v>
      </c>
      <c r="C20" s="3" t="e">
        <f>SUM(#REF!)</f>
        <v>#REF!</v>
      </c>
      <c r="D20" s="3" t="e">
        <f>SUM(#REF!)</f>
        <v>#REF!</v>
      </c>
      <c r="E20" s="3" t="e">
        <f>SUM(#REF!)</f>
        <v>#REF!</v>
      </c>
      <c r="F20" s="3" t="e">
        <f>SUM(#REF!)</f>
        <v>#REF!</v>
      </c>
      <c r="G20" s="3" t="e">
        <f>SUM(#REF!)</f>
        <v>#REF!</v>
      </c>
      <c r="H20" s="3" t="e">
        <f>SUM(#REF!)</f>
        <v>#REF!</v>
      </c>
      <c r="I20" s="3" t="e">
        <f>SUM(#REF!)</f>
        <v>#REF!</v>
      </c>
      <c r="J20" s="3" t="e">
        <f>SUM(#REF!)</f>
        <v>#REF!</v>
      </c>
      <c r="K20" s="3" t="e">
        <f>SUM(#REF!)</f>
        <v>#REF!</v>
      </c>
      <c r="L20" s="3" t="e">
        <f>SUM(#REF!)</f>
        <v>#REF!</v>
      </c>
      <c r="M20" s="3" t="e">
        <f>SUM(#REF!)</f>
        <v>#REF!</v>
      </c>
      <c r="N20" s="3" t="e">
        <f>SUM(#REF!)</f>
        <v>#REF!</v>
      </c>
      <c r="O20" s="3" t="e">
        <f>SUM(#REF!)</f>
        <v>#REF!</v>
      </c>
      <c r="P20" s="3" t="e">
        <f>SUM(#REF!)</f>
        <v>#REF!</v>
      </c>
    </row>
    <row r="21" spans="2:16" x14ac:dyDescent="0.3">
      <c r="B21" s="2" t="e">
        <f>LOWER(#REF!)</f>
        <v>#REF!</v>
      </c>
      <c r="C21" s="3" t="e">
        <f>SUM(#REF!)</f>
        <v>#REF!</v>
      </c>
      <c r="D21" s="3" t="e">
        <f>SUM(#REF!)</f>
        <v>#REF!</v>
      </c>
      <c r="E21" s="3" t="e">
        <f>SUM(#REF!)</f>
        <v>#REF!</v>
      </c>
      <c r="F21" s="3" t="e">
        <f>SUM(#REF!)</f>
        <v>#REF!</v>
      </c>
      <c r="G21" s="3" t="e">
        <f>SUM(#REF!)</f>
        <v>#REF!</v>
      </c>
      <c r="H21" s="3" t="e">
        <f>SUM(#REF!)</f>
        <v>#REF!</v>
      </c>
      <c r="I21" s="3" t="e">
        <f>SUM(#REF!)</f>
        <v>#REF!</v>
      </c>
      <c r="J21" s="3" t="e">
        <f>SUM(#REF!)</f>
        <v>#REF!</v>
      </c>
      <c r="K21" s="3" t="e">
        <f>SUM(#REF!)</f>
        <v>#REF!</v>
      </c>
      <c r="L21" s="3" t="e">
        <f>SUM(#REF!)</f>
        <v>#REF!</v>
      </c>
      <c r="M21" s="3" t="e">
        <f>SUM(#REF!)</f>
        <v>#REF!</v>
      </c>
      <c r="N21" s="3" t="e">
        <f>SUM(#REF!)</f>
        <v>#REF!</v>
      </c>
      <c r="O21" s="3" t="e">
        <f>SUM(#REF!)</f>
        <v>#REF!</v>
      </c>
      <c r="P21" s="3" t="e">
        <f>SUM(#REF!)</f>
        <v>#REF!</v>
      </c>
    </row>
    <row r="22" spans="2:16" x14ac:dyDescent="0.3">
      <c r="B22" s="2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2:16" x14ac:dyDescent="0.3"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2:16" x14ac:dyDescent="0.3"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2:16" x14ac:dyDescent="0.3"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2:16" x14ac:dyDescent="0.3">
      <c r="B26" s="2" t="s">
        <v>31</v>
      </c>
      <c r="C26" s="3" t="e">
        <f>SUM(#REF!)</f>
        <v>#REF!</v>
      </c>
      <c r="D26" s="3" t="e">
        <f>SUM(#REF!)</f>
        <v>#REF!</v>
      </c>
      <c r="E26" s="3" t="e">
        <f>SUM(#REF!)</f>
        <v>#REF!</v>
      </c>
      <c r="F26" s="3" t="e">
        <f>SUM(#REF!)</f>
        <v>#REF!</v>
      </c>
      <c r="G26" s="3" t="e">
        <f>SUM(#REF!)</f>
        <v>#REF!</v>
      </c>
      <c r="H26" s="3" t="e">
        <f>SUM(#REF!)</f>
        <v>#REF!</v>
      </c>
      <c r="I26" s="3" t="e">
        <f>SUM(#REF!)</f>
        <v>#REF!</v>
      </c>
      <c r="J26" s="3" t="e">
        <f>SUM(#REF!)</f>
        <v>#REF!</v>
      </c>
      <c r="K26" s="3" t="e">
        <f>SUM(#REF!)</f>
        <v>#REF!</v>
      </c>
      <c r="L26" s="3" t="e">
        <f>SUM(#REF!)</f>
        <v>#REF!</v>
      </c>
      <c r="M26" s="3" t="e">
        <f>SUM(#REF!)</f>
        <v>#REF!</v>
      </c>
      <c r="N26" s="3" t="e">
        <f>SUM(#REF!)</f>
        <v>#REF!</v>
      </c>
      <c r="O26" s="3" t="e">
        <f>SUM(#REF!)</f>
        <v>#REF!</v>
      </c>
      <c r="P26" s="3"/>
    </row>
    <row r="27" spans="2:16" x14ac:dyDescent="0.3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3"/>
    </row>
    <row r="28" spans="2:16" x14ac:dyDescent="0.3">
      <c r="B28" s="2" t="s">
        <v>32</v>
      </c>
      <c r="C28" s="3" t="e">
        <f>IF(#REF!&lt;0,NA(),IF(period+2&lt;&gt;COLUMN(#REF!),NA(),#REF!))</f>
        <v>#REF!</v>
      </c>
      <c r="D28" s="3" t="e">
        <f>IF(#REF!&lt;0,NA(),IF(period+2&lt;&gt;COLUMN(#REF!),NA(),#REF!))</f>
        <v>#REF!</v>
      </c>
      <c r="E28" s="3" t="e">
        <f>IF(#REF!&lt;0,NA(),IF(period+2&lt;&gt;COLUMN(#REF!),NA(),#REF!))</f>
        <v>#REF!</v>
      </c>
      <c r="F28" s="3" t="e">
        <f>IF(#REF!&lt;0,NA(),IF(period+2&lt;&gt;COLUMN(#REF!),NA(),#REF!))</f>
        <v>#REF!</v>
      </c>
      <c r="G28" s="3" t="e">
        <f>IF(#REF!&lt;0,NA(),IF(period+2&lt;&gt;COLUMN(#REF!),NA(),#REF!))</f>
        <v>#REF!</v>
      </c>
      <c r="H28" s="3" t="e">
        <f>IF(#REF!&lt;0,NA(),IF(period+2&lt;&gt;COLUMN(#REF!),NA(),#REF!))</f>
        <v>#REF!</v>
      </c>
      <c r="I28" s="3" t="e">
        <f>IF(#REF!&lt;0,NA(),IF(period+2&lt;&gt;COLUMN(#REF!),NA(),#REF!))</f>
        <v>#REF!</v>
      </c>
      <c r="J28" s="3" t="e">
        <f>IF(#REF!&lt;0,NA(),IF(period+2&lt;&gt;COLUMN(#REF!),NA(),#REF!))</f>
        <v>#REF!</v>
      </c>
      <c r="K28" s="3" t="e">
        <f>IF(#REF!&lt;0,NA(),IF(period+2&lt;&gt;COLUMN(#REF!),NA(),#REF!))</f>
        <v>#REF!</v>
      </c>
      <c r="L28" s="3" t="e">
        <f>IF(#REF!&lt;0,NA(),IF(period+2&lt;&gt;COLUMN(#REF!),NA(),#REF!))</f>
        <v>#REF!</v>
      </c>
      <c r="M28" s="3" t="e">
        <f>IF(#REF!&lt;0,NA(),IF(period+2&lt;&gt;COLUMN(#REF!),NA(),#REF!))</f>
        <v>#REF!</v>
      </c>
      <c r="N28" s="3" t="e">
        <f>IF(#REF!&lt;0,NA(),IF(period+2&lt;&gt;COLUMN(#REF!),NA(),#REF!))</f>
        <v>#REF!</v>
      </c>
      <c r="O28" s="3" t="e">
        <f>IF(#REF!&lt;0,NA(),IF(period+2&lt;&gt;COLUMN(#REF!),NA(),#REF!))</f>
        <v>#REF!</v>
      </c>
      <c r="P28" s="2"/>
    </row>
    <row r="29" spans="2:16" x14ac:dyDescent="0.3">
      <c r="B29" s="2" t="s">
        <v>33</v>
      </c>
      <c r="C29" s="3" t="e">
        <f>IF(#REF!&gt;=0,NA(),IF(period+2&lt;&gt;COLUMN(#REF!),NA(),#REF!))</f>
        <v>#REF!</v>
      </c>
      <c r="D29" s="3" t="e">
        <f>IF(#REF!&gt;=0,NA(),IF(period+2&lt;&gt;COLUMN(#REF!),NA(),#REF!))</f>
        <v>#REF!</v>
      </c>
      <c r="E29" s="3" t="e">
        <f>IF(#REF!&gt;=0,NA(),IF(period+2&lt;&gt;COLUMN(#REF!),NA(),#REF!))</f>
        <v>#REF!</v>
      </c>
      <c r="F29" s="3" t="e">
        <f>IF(#REF!&gt;=0,NA(),IF(period+2&lt;&gt;COLUMN(#REF!),NA(),#REF!))</f>
        <v>#REF!</v>
      </c>
      <c r="G29" s="3" t="e">
        <f>IF(#REF!&gt;=0,NA(),IF(period+2&lt;&gt;COLUMN(#REF!),NA(),#REF!))</f>
        <v>#REF!</v>
      </c>
      <c r="H29" s="3" t="e">
        <f>IF(#REF!&gt;=0,NA(),IF(period+2&lt;&gt;COLUMN(#REF!),NA(),#REF!))</f>
        <v>#REF!</v>
      </c>
      <c r="I29" s="3" t="e">
        <f>IF(#REF!&gt;=0,NA(),IF(period+2&lt;&gt;COLUMN(#REF!),NA(),#REF!))</f>
        <v>#REF!</v>
      </c>
      <c r="J29" s="3" t="e">
        <f>IF(#REF!&gt;=0,NA(),IF(period+2&lt;&gt;COLUMN(#REF!),NA(),#REF!))</f>
        <v>#REF!</v>
      </c>
      <c r="K29" s="3" t="e">
        <f>IF(#REF!&gt;=0,NA(),IF(period+2&lt;&gt;COLUMN(#REF!),NA(),#REF!))</f>
        <v>#REF!</v>
      </c>
      <c r="L29" s="3" t="e">
        <f>IF(#REF!&gt;=0,NA(),IF(period+2&lt;&gt;COLUMN(#REF!),NA(),#REF!))</f>
        <v>#REF!</v>
      </c>
      <c r="M29" s="3" t="e">
        <f>IF(#REF!&gt;=0,NA(),IF(period+2&lt;&gt;COLUMN(#REF!),NA(),#REF!))</f>
        <v>#REF!</v>
      </c>
      <c r="N29" s="3" t="e">
        <f>IF(#REF!&gt;=0,NA(),IF(period+2&lt;&gt;COLUMN(#REF!),NA(),#REF!))</f>
        <v>#REF!</v>
      </c>
      <c r="O29" s="3" t="e">
        <f>IF(#REF!&gt;=0,NA(),IF(period+2&lt;&gt;COLUMN(#REF!),NA(),#REF!))</f>
        <v>#REF!</v>
      </c>
      <c r="P29" s="2"/>
    </row>
    <row r="35" spans="2:4" x14ac:dyDescent="0.3">
      <c r="B35" s="2"/>
      <c r="C35" s="2"/>
      <c r="D35" s="2"/>
    </row>
    <row r="37" spans="2:4" x14ac:dyDescent="0.3">
      <c r="B37" s="2" t="str">
        <f>LOWER(display_long_period)</f>
        <v>march</v>
      </c>
      <c r="C37" s="2"/>
      <c r="D37" s="2"/>
    </row>
    <row r="38" spans="2:4" x14ac:dyDescent="0.3">
      <c r="B38" s="2" t="str">
        <f>display_long_period &amp; " Income"</f>
        <v>March Income</v>
      </c>
      <c r="C38" s="1" t="e">
        <f>INDEX(#REF!,,period)</f>
        <v>#REF!</v>
      </c>
      <c r="D38" s="2"/>
    </row>
    <row r="39" spans="2:4" x14ac:dyDescent="0.3">
      <c r="B39" s="2" t="e">
        <f>display_long_period &amp; " Expenses: " &amp; TEXT(INDEX(#REF!,,period),"$#,##0")</f>
        <v>#REF!</v>
      </c>
      <c r="C39" s="1" t="e">
        <f>INDEX(#REF!,,period)</f>
        <v>#REF!</v>
      </c>
      <c r="D39" s="2"/>
    </row>
    <row r="40" spans="2:4" x14ac:dyDescent="0.3">
      <c r="B40" s="2" t="str">
        <f>display_long_period &amp; " Cash Flow"</f>
        <v>March Cash Flow</v>
      </c>
      <c r="C40" s="1" t="e">
        <f>ABS(INDEX(#REF!,,period))</f>
        <v>#REF!</v>
      </c>
      <c r="D40" s="2" t="e">
        <f>REPT("-",INDEX(#REF!,,period)&lt;0)</f>
        <v>#REF!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FC45E4A1-AE48-4D6A-9A6A-B8EF5FA77F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Dashboard</vt:lpstr>
      <vt:lpstr>chart data</vt:lpstr>
      <vt:lpstr>period</vt:lpstr>
      <vt:lpstr>StartCell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Rached</dc:creator>
  <cp:lastModifiedBy>Tony Rached</cp:lastModifiedBy>
  <cp:lastPrinted>2013-05-30T05:11:08Z</cp:lastPrinted>
  <dcterms:created xsi:type="dcterms:W3CDTF">2013-05-30T03:23:04Z</dcterms:created>
  <dcterms:modified xsi:type="dcterms:W3CDTF">2013-05-30T05:14:59Z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TC027802329991</vt:lpwstr>
  </property>
</Properties>
</file>